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22019\"/>
    </mc:Choice>
  </mc:AlternateContent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<sst xmlns="http://schemas.openxmlformats.org/spreadsheetml/2006/main" count="16514" uniqueCount="77">
  <si>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</si>
  <si>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</si>
  <si>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</si>
  <si>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</si>
  <si>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</si>
  <si>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</si>
  <si>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</si>
  <si>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</si>
  <si>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</si>
  <si>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</si>
  <si>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</si>
  <si>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</si>
  <si>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</si>
  <si>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</si>
  <si>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</si>
  <si>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</si>
  <si>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</si>
  <si>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</si>
  <si>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</si>
  <si>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</si>
  <si>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</si>
  <si>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</si>
  <si>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</si>
  <si>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</si>
  <si>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</si>
  <si>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</si>
  <si>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</si>
  <si>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</si>
  <si>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</si>
  <si>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</si>
  <si>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</si>
  <si>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</si>
  <si>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</si>
  <si>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</si>
  <si>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</si>
  <si>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</si>
  <si>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</si>
  <si>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</si>
  <si>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</si>
  <si>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</si>
  <si>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</si>
  <si>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</si>
  <si>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</si>
  <si>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</si>
  <si>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</si>
  <si>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</si>
  <si>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</si>
  <si>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</si>
  <si>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</si>
  <si>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</si>
  <si>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</si>
  <si>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</si>
  <si>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</si>
  <si>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</si>
  <si>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</si>
  <si>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</si>
  <si>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</si>
  <si>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</si>
  <si>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</si>
  <si>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</si>
  <si>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</si>
  <si>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</si>
  <si>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</si>
  <si>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</si>
  <si>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</si>
  <si>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</si>
  <si>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</si>
  <si>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</si>
  <si>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</si>
  <si>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Nov</t>
  </si>
  <si>
    <t>Dez</t>
  </si>
  <si>
    <t>Fevereiro de 2019</t>
  </si>
  <si>
    <t>Elaborado com informação disponível até ao dia 26 de fevereiro de 2019</t>
  </si>
  <si>
    <t>Indicadores de Conjuntura / fevereiro de 2019</t>
  </si>
  <si>
    <t>MF/GPEARI - Indicadores de Conjuntura / fevereiro de 2019</t>
  </si>
  <si>
    <t>Dezembro - 17</t>
  </si>
  <si>
    <t>Dezembro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</si>
</sst>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44" sqref="D44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71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52" sqref="B52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72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33" sqref="B33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B33" sqref="B33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75</v>
      </c>
      <c r="D7" s="94"/>
      <c r="E7" s="95"/>
      <c r="F7" s="93" t="s">
        <v>76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98334.18</v>
      </c>
      <c r="D9" s="16">
        <v>97455.639999999985</v>
      </c>
      <c r="E9" s="17">
        <f>+C9-D9</f>
        <v>878.54000000000815</v>
      </c>
      <c r="F9" s="15">
        <v>103527.65000000001</v>
      </c>
      <c r="G9" s="16">
        <v>104758.00000000001</v>
      </c>
      <c r="H9" s="17">
        <f>+F9-G9</f>
        <v>-1230.3500000000058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54045.849999999991</v>
      </c>
      <c r="D10" s="20">
        <v>66153.680000000008</v>
      </c>
      <c r="E10" s="21">
        <f>+C10-D10</f>
        <v>-12107.830000000016</v>
      </c>
      <c r="F10" s="15">
        <v>56973.439999999988</v>
      </c>
      <c r="G10" s="16">
        <v>71680.61</v>
      </c>
      <c r="H10" s="17">
        <f>+F10-G10</f>
        <v>-14707.170000000013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30269.770000000004</v>
      </c>
      <c r="D11" s="16">
        <v>14650.84</v>
      </c>
      <c r="E11" s="17">
        <f>+C11-D11</f>
        <v>15618.930000000004</v>
      </c>
      <c r="F11" s="15">
        <v>32248.519999999997</v>
      </c>
      <c r="G11" s="16">
        <v>15530.46</v>
      </c>
      <c r="H11" s="17">
        <f>+F11-G11</f>
        <v>16718.059999999998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6547.7899999999991</v>
      </c>
      <c r="D13" s="16">
        <v>3603.7300000000005</v>
      </c>
      <c r="E13" s="17">
        <f t="shared" ref="E13:E20" si="0">+C13-D13</f>
        <v>2944.0599999999986</v>
      </c>
      <c r="F13" s="15">
        <v>6910.58</v>
      </c>
      <c r="G13" s="16">
        <v>3897.55</v>
      </c>
      <c r="H13" s="17">
        <f t="shared" ref="H13:H20" si="1">+F13-G13</f>
        <v>3013.0299999999997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15153.35</v>
      </c>
      <c r="D14" s="20">
        <v>4292.7</v>
      </c>
      <c r="E14" s="21">
        <f t="shared" si="0"/>
        <v>10860.650000000001</v>
      </c>
      <c r="F14" s="15">
        <v>16613.98</v>
      </c>
      <c r="G14" s="16">
        <v>4704.3500000000004</v>
      </c>
      <c r="H14" s="17">
        <f t="shared" si="1"/>
        <v>11909.63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642.63</v>
      </c>
      <c r="D15" s="16">
        <v>114.74999999999999</v>
      </c>
      <c r="E15" s="17">
        <f t="shared" si="0"/>
        <v>527.88</v>
      </c>
      <c r="F15" s="15">
        <v>587.02</v>
      </c>
      <c r="G15" s="16">
        <v>120.93000000000002</v>
      </c>
      <c r="H15" s="17">
        <f t="shared" si="1"/>
        <v>466.09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140.69</v>
      </c>
      <c r="D16" s="16">
        <v>767.45</v>
      </c>
      <c r="E16" s="17">
        <f t="shared" si="0"/>
        <v>-626.76</v>
      </c>
      <c r="F16" s="15">
        <v>109.87000000000002</v>
      </c>
      <c r="G16" s="16">
        <v>696.7700000000001</v>
      </c>
      <c r="H16" s="17">
        <f t="shared" si="1"/>
        <v>-586.90000000000009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4432.72</v>
      </c>
      <c r="D17" s="16">
        <v>3282.85</v>
      </c>
      <c r="E17" s="17">
        <f t="shared" si="0"/>
        <v>1149.8700000000003</v>
      </c>
      <c r="F17" s="15">
        <v>4597.51</v>
      </c>
      <c r="G17" s="16">
        <v>3428.0299999999997</v>
      </c>
      <c r="H17" s="17">
        <f t="shared" si="1"/>
        <v>1169.4800000000005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7780.95</v>
      </c>
      <c r="D18" s="16">
        <v>12639.630000000001</v>
      </c>
      <c r="E18" s="17">
        <f t="shared" si="0"/>
        <v>-4858.6800000000012</v>
      </c>
      <c r="F18" s="15">
        <v>7584.2400000000007</v>
      </c>
      <c r="G18" s="16">
        <v>13284.819999999998</v>
      </c>
      <c r="H18" s="17">
        <f t="shared" si="1"/>
        <v>-5700.5799999999972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6237.6</v>
      </c>
      <c r="D19" s="16">
        <v>4011.49</v>
      </c>
      <c r="E19" s="17">
        <f t="shared" si="0"/>
        <v>2226.1100000000006</v>
      </c>
      <c r="F19" s="15">
        <v>6721.45</v>
      </c>
      <c r="G19" s="16">
        <v>4262.1500000000005</v>
      </c>
      <c r="H19" s="17">
        <f t="shared" si="1"/>
        <v>2459.2999999999993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2133.2700000000004</v>
      </c>
      <c r="D20" s="16">
        <v>313.08</v>
      </c>
      <c r="E20" s="17">
        <f t="shared" si="0"/>
        <v>1820.1900000000005</v>
      </c>
      <c r="F20" s="15">
        <v>2700.02</v>
      </c>
      <c r="G20" s="16">
        <v>567.02</v>
      </c>
      <c r="H20" s="17">
        <f t="shared" si="1"/>
        <v>2133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3543.07</v>
      </c>
      <c r="D21" s="16">
        <v>1633.4100000000003</v>
      </c>
      <c r="E21" s="17">
        <f>+C21-D21</f>
        <v>1909.6599999999999</v>
      </c>
      <c r="F21" s="15">
        <v>3672.93</v>
      </c>
      <c r="G21" s="16">
        <v>1783.1499999999999</v>
      </c>
      <c r="H21" s="17">
        <f>+F21-G21</f>
        <v>1889.78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3131.1200000000003</v>
      </c>
      <c r="F22" s="29" t="s">
        <v>21</v>
      </c>
      <c r="G22" s="30" t="s">
        <v>21</v>
      </c>
      <c r="H22" s="17">
        <v>1447.8400000000001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-8300.9000000000015</v>
      </c>
      <c r="F23" s="29" t="s">
        <v>21</v>
      </c>
      <c r="G23" s="30" t="s">
        <v>21</v>
      </c>
      <c r="H23" s="17">
        <v>-3917.33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-2137.37</v>
      </c>
      <c r="F24" s="29" t="s">
        <v>21</v>
      </c>
      <c r="G24" s="30" t="s">
        <v>21</v>
      </c>
      <c r="H24" s="17">
        <v>229.45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6163.51</v>
      </c>
      <c r="F25" s="29" t="s">
        <v>21</v>
      </c>
      <c r="G25" s="30" t="s">
        <v>21</v>
      </c>
      <c r="H25" s="17">
        <v>4146.7999999999993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9295.5599999999977</v>
      </c>
      <c r="F26" s="29" t="s">
        <v>21</v>
      </c>
      <c r="G26" s="30" t="s">
        <v>21</v>
      </c>
      <c r="H26" s="17">
        <v>9244.0500000000011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18772.89</v>
      </c>
      <c r="F27" s="29" t="s">
        <v>21</v>
      </c>
      <c r="G27" s="30" t="s">
        <v>21</v>
      </c>
      <c r="H27" s="17">
        <v>7603.0000000000018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9477.31</v>
      </c>
      <c r="F28" s="29" t="s">
        <v>21</v>
      </c>
      <c r="G28" s="30" t="s">
        <v>21</v>
      </c>
      <c r="H28" s="17">
        <v>-1641.0600000000002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3373.2100000000005</v>
      </c>
      <c r="F29" s="29" t="s">
        <v>21</v>
      </c>
      <c r="G29" s="30" t="s">
        <v>21</v>
      </c>
      <c r="H29" s="17">
        <v>-3583.0999999999985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-19.970000000000006</v>
      </c>
      <c r="F30" s="29" t="s">
        <v>21</v>
      </c>
      <c r="G30" s="30" t="s">
        <v>21</v>
      </c>
      <c r="H30" s="17">
        <v>619.10000000000014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-1216.7800000000007</v>
      </c>
      <c r="F31" s="29" t="s">
        <v>21</v>
      </c>
      <c r="G31" s="30" t="s">
        <v>21</v>
      </c>
      <c r="H31" s="17">
        <v>-914.88999999999976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432.41000000000076</v>
      </c>
      <c r="F32" s="29" t="s">
        <v>21</v>
      </c>
      <c r="G32" s="30" t="s">
        <v>21</v>
      </c>
      <c r="H32" s="17">
        <v>545.20999999999992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0">
        <v>2017</v>
      </c>
      <c r="F74" s="101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70</v>
      </c>
      <c r="E75" s="67" t="s">
        <v>69</v>
      </c>
      <c r="F75" s="67" t="s">
        <v>70</v>
      </c>
      <c r="G75" s="67" t="s">
        <v>69</v>
      </c>
      <c r="H75" s="67" t="s">
        <v>70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148316.42434</v>
      </c>
      <c r="D76" s="66">
        <v>254448.19133</v>
      </c>
      <c r="E76" s="39">
        <v>133446.96147000001</v>
      </c>
      <c r="F76" s="39">
        <v>136797.58802000002</v>
      </c>
      <c r="G76" s="39">
        <v>152184.57147000002</v>
      </c>
      <c r="H76" s="39">
        <v>156779.61913000001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133146.10367000001</v>
      </c>
      <c r="D77" s="42">
        <v>233943.53925</v>
      </c>
      <c r="E77" s="42">
        <v>120273.43775</v>
      </c>
      <c r="F77" s="42">
        <v>122605.03941000001</v>
      </c>
      <c r="G77" s="42">
        <v>138741.14791000003</v>
      </c>
      <c r="H77" s="42">
        <v>140719.19984000002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20216.537499999999</v>
      </c>
      <c r="D78" s="43">
        <v>20222.488850000002</v>
      </c>
      <c r="E78" s="43">
        <v>22399.724999999999</v>
      </c>
      <c r="F78" s="43">
        <v>22399.724999999999</v>
      </c>
      <c r="G78" s="43">
        <v>24122.025000000001</v>
      </c>
      <c r="H78" s="43">
        <v>24122.025000000001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103648.00474999999</v>
      </c>
      <c r="D79" s="43">
        <v>148153.75398000001</v>
      </c>
      <c r="E79" s="43">
        <v>88576.728170000002</v>
      </c>
      <c r="F79" s="43">
        <v>90908.329830000002</v>
      </c>
      <c r="G79" s="43">
        <v>104700.97908</v>
      </c>
      <c r="H79" s="43">
        <v>106679.03101000001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9281.56142</v>
      </c>
      <c r="D80" s="43">
        <v>25361.022420000001</v>
      </c>
      <c r="E80" s="43">
        <v>9296.9845800000003</v>
      </c>
      <c r="F80" s="43">
        <v>9296.9845800000003</v>
      </c>
      <c r="G80" s="43">
        <v>8792.6869999999999</v>
      </c>
      <c r="H80" s="43">
        <v>8792.6869999999999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12170.320669999999</v>
      </c>
      <c r="D81" s="43">
        <v>20504.65208</v>
      </c>
      <c r="E81" s="43">
        <v>13173.523720000001</v>
      </c>
      <c r="F81" s="43">
        <v>14192.54861</v>
      </c>
      <c r="G81" s="43">
        <v>13443.423560000001</v>
      </c>
      <c r="H81" s="43">
        <v>16060.41929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12170.320669999999</v>
      </c>
      <c r="D82" s="43">
        <v>20496.897629999999</v>
      </c>
      <c r="E82" s="43">
        <v>13173.523720000001</v>
      </c>
      <c r="F82" s="43">
        <v>14192.54861</v>
      </c>
      <c r="G82" s="43">
        <v>13443.423560000001</v>
      </c>
      <c r="H82" s="43">
        <v>16060.41929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303296.32261999993</v>
      </c>
      <c r="D84" s="46">
        <v>705978.23172000004</v>
      </c>
      <c r="E84" s="46">
        <v>414770.68582000007</v>
      </c>
      <c r="F84" s="46">
        <v>853701.83721000003</v>
      </c>
      <c r="G84" s="46">
        <v>189707.48332999999</v>
      </c>
      <c r="H84" s="46">
        <v>645335.71829999995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0</v>
      </c>
      <c r="D86" s="43">
        <v>5042.4414999999999</v>
      </c>
      <c r="E86" s="43">
        <v>0</v>
      </c>
      <c r="F86" s="43">
        <v>0</v>
      </c>
      <c r="G86" s="43">
        <v>0</v>
      </c>
      <c r="H86" s="43">
        <v>12884.44296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254233.70544999998</v>
      </c>
      <c r="E88" s="43">
        <v>326400.45335000003</v>
      </c>
      <c r="F88" s="43">
        <v>246729.03342000005</v>
      </c>
      <c r="G88" s="43">
        <v>10647.25611</v>
      </c>
      <c r="H88" s="43">
        <v>364519.80291000003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241853.31728999998</v>
      </c>
      <c r="D89" s="43">
        <v>186773.35131</v>
      </c>
      <c r="E89" s="43">
        <v>86392.376650000006</v>
      </c>
      <c r="F89" s="43">
        <v>502718.62060000008</v>
      </c>
      <c r="G89" s="43">
        <v>116915.03206</v>
      </c>
      <c r="H89" s="43">
        <v>185799.96027000001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30491.45679</v>
      </c>
      <c r="E90" s="43">
        <v>0</v>
      </c>
      <c r="F90" s="43">
        <v>41373.042679999999</v>
      </c>
      <c r="G90" s="43">
        <v>37251.87945</v>
      </c>
      <c r="H90" s="43">
        <v>1010.0693100000001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154979.89827999994</v>
      </c>
      <c r="D94" s="48">
        <v>451530.04039000004</v>
      </c>
      <c r="E94" s="48">
        <v>281323.72435000003</v>
      </c>
      <c r="F94" s="48">
        <v>716904.24919</v>
      </c>
      <c r="G94" s="48">
        <v>37522.911859999964</v>
      </c>
      <c r="H94" s="48">
        <v>488556.09916999994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2019-02-28T12:49:10Z</cp:lastPrinted>
  <dcterms:created xsi:type="dcterms:W3CDTF">2016-04-07T11:17:29Z</dcterms:created>
  <dcterms:modified xsi:type="dcterms:W3CDTF">2019-02-28T12:49:32Z</dcterms:modified>
</cp:coreProperties>
</file>